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GPP\GPVG\"/>
    </mc:Choice>
  </mc:AlternateContent>
  <bookViews>
    <workbookView xWindow="0" yWindow="0" windowWidth="28800" windowHeight="11745"/>
  </bookViews>
  <sheets>
    <sheet name="MV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J22" i="1"/>
  <c r="H19" i="1"/>
  <c r="F19" i="1"/>
  <c r="D19" i="1"/>
  <c r="J17" i="1"/>
  <c r="J16" i="1"/>
  <c r="J15" i="1"/>
  <c r="J14" i="1"/>
  <c r="J13" i="1"/>
  <c r="J12" i="1"/>
  <c r="H10" i="1"/>
  <c r="H26" i="1" s="1"/>
  <c r="F10" i="1"/>
  <c r="D10" i="1"/>
  <c r="D26" i="1" s="1"/>
  <c r="E19" i="1" l="1"/>
  <c r="I13" i="1"/>
  <c r="I14" i="1"/>
  <c r="I16" i="1"/>
  <c r="I22" i="1"/>
  <c r="I15" i="1"/>
  <c r="I23" i="1"/>
  <c r="I17" i="1"/>
  <c r="I12" i="1"/>
  <c r="I19" i="1"/>
  <c r="E23" i="1"/>
  <c r="E17" i="1"/>
  <c r="E12" i="1"/>
  <c r="J26" i="1"/>
  <c r="K22" i="1" s="1"/>
  <c r="E14" i="1"/>
  <c r="E13" i="1"/>
  <c r="E15" i="1"/>
  <c r="E22" i="1"/>
  <c r="E16" i="1"/>
  <c r="K15" i="1"/>
  <c r="G10" i="1"/>
  <c r="F26" i="1"/>
  <c r="G19" i="1" s="1"/>
  <c r="I10" i="1"/>
  <c r="I26" i="1" s="1"/>
  <c r="J10" i="1"/>
  <c r="E10" i="1"/>
  <c r="E26" i="1" s="1"/>
  <c r="J19" i="1"/>
  <c r="K10" i="1" l="1"/>
  <c r="G12" i="1"/>
  <c r="G13" i="1"/>
  <c r="G15" i="1"/>
  <c r="G14" i="1"/>
  <c r="G22" i="1"/>
  <c r="G16" i="1"/>
  <c r="G23" i="1"/>
  <c r="G17" i="1"/>
  <c r="K12" i="1"/>
  <c r="K14" i="1"/>
  <c r="K13" i="1"/>
  <c r="K23" i="1"/>
  <c r="G26" i="1"/>
  <c r="K17" i="1"/>
  <c r="K19" i="1"/>
  <c r="K16" i="1"/>
  <c r="K26" i="1" l="1"/>
</calcChain>
</file>

<file path=xl/sharedStrings.xml><?xml version="1.0" encoding="utf-8"?>
<sst xmlns="http://schemas.openxmlformats.org/spreadsheetml/2006/main" count="42" uniqueCount="35">
  <si>
    <t>Mütter/Väter</t>
  </si>
  <si>
    <t>Kinder</t>
  </si>
  <si>
    <t>Anteil an den gesamten</t>
  </si>
  <si>
    <t>Kostenträger</t>
  </si>
  <si>
    <t>Vorsorge</t>
  </si>
  <si>
    <t>Reha</t>
  </si>
  <si>
    <t>Anteil in %</t>
  </si>
  <si>
    <t xml:space="preserve">Gesetzliche Krankenversicherung </t>
  </si>
  <si>
    <t>gesamt</t>
  </si>
  <si>
    <t>davon Allgemeine Ortskrankenkassen</t>
  </si>
  <si>
    <t>davon Ersatzkassen</t>
  </si>
  <si>
    <t>davon Betriebskrankenkassen</t>
  </si>
  <si>
    <t>davon Innungskrankenkassen</t>
  </si>
  <si>
    <t>davon landwirtschaftl. Krankenkassen</t>
  </si>
  <si>
    <t>davon KNAPPSCHAFT</t>
  </si>
  <si>
    <t>Sonstige gesamt</t>
  </si>
  <si>
    <t>davon andere Sozialleistungsträger</t>
  </si>
  <si>
    <t>davon Selbstzahler</t>
  </si>
  <si>
    <t>Summe</t>
  </si>
  <si>
    <t>Bitte diese Felder füllen!</t>
  </si>
  <si>
    <t>Belegung im Kalenderjahr, Zeitraum:</t>
  </si>
  <si>
    <t>Zeiträume MVKK:</t>
  </si>
  <si>
    <t>01.10.2020 - 17.11.2020</t>
  </si>
  <si>
    <t>01.01.2020 - 31.03.2020</t>
  </si>
  <si>
    <t>16.06.2021 - 30.09.2021</t>
  </si>
  <si>
    <t>01.10.2021 - 31.12.2021</t>
  </si>
  <si>
    <t>(bitte Zeitraum auswählen)</t>
  </si>
  <si>
    <t>nach Kostenträgern</t>
  </si>
  <si>
    <t>(alle Indikationen)</t>
  </si>
  <si>
    <t>Belegungstage</t>
  </si>
  <si>
    <t>Belegungstagen</t>
  </si>
  <si>
    <t>Institutionskennzeichen:</t>
  </si>
  <si>
    <t>01.01.2019 - 31.12.2019</t>
  </si>
  <si>
    <t>01.01.2022 - 19.03.2022</t>
  </si>
  <si>
    <t>20.03.2022 - 30.06.2022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</si>
</sst>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5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7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8" xfId="0" applyFont="1" applyBorder="1"/>
    <xf numFmtId="0" fontId="5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3" xfId="0" applyFont="1" applyBorder="1" applyAlignment="1">
      <alignment horizontal="centerContinuous"/>
    </xf>
    <xf numFmtId="0" fontId="4" fillId="0" borderId="15" xfId="0" applyFont="1" applyBorder="1"/>
    <xf numFmtId="0" fontId="4" fillId="0" borderId="16" xfId="0" applyFont="1" applyBorder="1" applyAlignment="1">
      <alignment horizontal="centerContinuous"/>
    </xf>
    <xf numFmtId="0" fontId="4" fillId="0" borderId="4" xfId="0" applyFont="1" applyBorder="1"/>
    <xf numFmtId="0" fontId="4" fillId="0" borderId="17" xfId="0" applyFont="1" applyBorder="1"/>
    <xf numFmtId="0" fontId="4" fillId="0" borderId="18" xfId="0" applyFont="1" applyBorder="1"/>
    <xf numFmtId="0" fontId="6" fillId="0" borderId="7" xfId="0" applyFont="1" applyBorder="1"/>
    <xf numFmtId="0" fontId="4" fillId="0" borderId="0" xfId="0" applyFont="1" applyBorder="1"/>
    <xf numFmtId="0" fontId="4" fillId="0" borderId="0" xfId="0" applyFont="1" applyFill="1" applyBorder="1"/>
    <xf numFmtId="4" fontId="4" fillId="0" borderId="10" xfId="0" applyNumberFormat="1" applyFont="1" applyBorder="1"/>
    <xf numFmtId="0" fontId="4" fillId="0" borderId="19" xfId="0" applyFont="1" applyBorder="1"/>
    <xf numFmtId="4" fontId="4" fillId="0" borderId="8" xfId="0" applyNumberFormat="1" applyFont="1" applyBorder="1"/>
    <xf numFmtId="4" fontId="4" fillId="0" borderId="20" xfId="0" applyNumberFormat="1" applyFont="1" applyBorder="1"/>
    <xf numFmtId="0" fontId="6" fillId="0" borderId="21" xfId="0" applyFont="1" applyBorder="1"/>
    <xf numFmtId="0" fontId="6" fillId="0" borderId="22" xfId="0" applyFont="1" applyBorder="1" applyAlignment="1">
      <alignment horizontal="centerContinuous"/>
    </xf>
    <xf numFmtId="0" fontId="4" fillId="0" borderId="23" xfId="0" applyFont="1" applyBorder="1" applyAlignment="1">
      <alignment horizontal="centerContinuous"/>
    </xf>
    <xf numFmtId="0" fontId="4" fillId="0" borderId="22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3" xfId="0" applyFont="1" applyBorder="1"/>
    <xf numFmtId="0" fontId="4" fillId="0" borderId="26" xfId="0" applyFont="1" applyBorder="1"/>
    <xf numFmtId="0" fontId="4" fillId="0" borderId="7" xfId="0" applyFont="1" applyBorder="1"/>
    <xf numFmtId="0" fontId="4" fillId="0" borderId="21" xfId="0" applyFont="1" applyBorder="1"/>
    <xf numFmtId="0" fontId="4" fillId="0" borderId="10" xfId="0" applyFont="1" applyBorder="1"/>
    <xf numFmtId="0" fontId="4" fillId="0" borderId="20" xfId="0" applyFont="1" applyBorder="1"/>
    <xf numFmtId="0" fontId="5" fillId="0" borderId="7" xfId="0" applyFont="1" applyBorder="1"/>
    <xf numFmtId="4" fontId="4" fillId="0" borderId="20" xfId="0" applyNumberFormat="1" applyFont="1" applyBorder="1" applyAlignment="1">
      <alignment horizontal="right"/>
    </xf>
    <xf numFmtId="0" fontId="4" fillId="0" borderId="26" xfId="0" applyFont="1" applyBorder="1" applyAlignment="1">
      <alignment horizontal="centerContinuous"/>
    </xf>
    <xf numFmtId="0" fontId="4" fillId="2" borderId="0" xfId="0" applyFont="1" applyFill="1" applyProtection="1">
      <protection locked="0"/>
    </xf>
    <xf numFmtId="0" fontId="4" fillId="2" borderId="22" xfId="0" applyFont="1" applyFill="1" applyBorder="1" applyProtection="1">
      <protection locked="0"/>
    </xf>
    <xf numFmtId="0" fontId="4" fillId="2" borderId="19" xfId="0" applyFont="1" applyFill="1" applyBorder="1" applyProtection="1">
      <protection locked="0"/>
    </xf>
    <xf numFmtId="0" fontId="4" fillId="2" borderId="25" xfId="0" applyFont="1" applyFill="1" applyBorder="1" applyProtection="1">
      <protection locked="0"/>
    </xf>
    <xf numFmtId="0" fontId="4" fillId="2" borderId="0" xfId="0" applyFont="1" applyFill="1"/>
    <xf numFmtId="0" fontId="7" fillId="0" borderId="0" xfId="0" applyFont="1"/>
    <xf numFmtId="0" fontId="6" fillId="0" borderId="0" xfId="0" applyFont="1"/>
    <xf numFmtId="0" fontId="4" fillId="2" borderId="27" xfId="0" applyFont="1" applyFill="1" applyBorder="1" applyProtection="1">
      <protection locked="0"/>
    </xf>
    <xf numFmtId="0" fontId="4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Alignment="1"/>
    <xf numFmtId="0" fontId="8" fillId="0" borderId="0" xfId="0" applyFont="1" applyAlignment="1"/>
    <xf numFmtId="0" fontId="4" fillId="2" borderId="28" xfId="0" applyFont="1" applyFill="1" applyBorder="1" applyAlignment="1" applyProtection="1">
      <protection locked="0"/>
    </xf>
    <xf numFmtId="0" fontId="0" fillId="0" borderId="29" xfId="0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zoomScaleNormal="100" workbookViewId="0">
      <selection activeCell="Q9" sqref="Q9"/>
    </sheetView>
  </sheetViews>
  <sheetFormatPr baseColWidth="10" defaultRowHeight="12.75" x14ac:dyDescent="0.2"/>
  <cols>
    <col min="1" max="1" width="11" style="5"/>
    <col min="2" max="2" width="2" style="5" customWidth="1"/>
    <col min="3" max="3" width="15.875" style="5" customWidth="1"/>
    <col min="4" max="4" width="12.5" style="5" customWidth="1"/>
    <col min="5" max="5" width="11.125" style="5" customWidth="1"/>
    <col min="6" max="6" width="12.5" style="5" customWidth="1"/>
    <col min="7" max="7" width="11.125" style="5" customWidth="1"/>
    <col min="8" max="8" width="12.5" style="5" customWidth="1"/>
    <col min="9" max="9" width="11.125" style="5" customWidth="1"/>
    <col min="10" max="10" width="12.5" style="5" customWidth="1"/>
    <col min="11" max="11" width="11.125" style="5" customWidth="1"/>
    <col min="12" max="12" width="7.75" style="5" customWidth="1"/>
    <col min="13" max="13" width="11" style="5"/>
    <col min="14" max="14" width="22.125" style="5" hidden="1" customWidth="1"/>
    <col min="15" max="16384" width="11" style="5"/>
  </cols>
  <sheetData>
    <row r="1" spans="1:14" ht="24" customHeight="1" x14ac:dyDescent="0.2">
      <c r="A1" s="62" t="s">
        <v>31</v>
      </c>
      <c r="B1" s="63"/>
      <c r="C1" s="63"/>
      <c r="E1" s="56"/>
    </row>
    <row r="2" spans="1:14" ht="24" customHeight="1" x14ac:dyDescent="0.2">
      <c r="A2" s="62" t="s">
        <v>20</v>
      </c>
      <c r="B2" s="63"/>
      <c r="C2" s="63"/>
      <c r="D2" s="63"/>
      <c r="E2" s="64"/>
      <c r="F2" s="65"/>
      <c r="H2" s="5" t="s">
        <v>26</v>
      </c>
      <c r="N2" s="54" t="s">
        <v>21</v>
      </c>
    </row>
    <row r="3" spans="1:14" s="54" customFormat="1" x14ac:dyDescent="0.2">
      <c r="A3" s="54" t="s">
        <v>27</v>
      </c>
      <c r="E3" s="57"/>
      <c r="F3" s="5"/>
      <c r="G3" s="5"/>
      <c r="N3" s="5" t="s">
        <v>32</v>
      </c>
    </row>
    <row r="4" spans="1:14" s="2" customFormat="1" ht="15" x14ac:dyDescent="0.25">
      <c r="A4" s="1"/>
      <c r="E4" s="3"/>
      <c r="F4" s="4"/>
      <c r="G4" s="4"/>
      <c r="N4" s="5" t="s">
        <v>23</v>
      </c>
    </row>
    <row r="5" spans="1:14" ht="13.5" thickBot="1" x14ac:dyDescent="0.25">
      <c r="A5" s="55" t="s">
        <v>28</v>
      </c>
      <c r="N5" s="5" t="s">
        <v>22</v>
      </c>
    </row>
    <row r="6" spans="1:14" ht="15.75" thickTop="1" x14ac:dyDescent="0.25">
      <c r="A6" s="6"/>
      <c r="B6" s="7"/>
      <c r="C6" s="8"/>
      <c r="D6" s="9" t="s">
        <v>0</v>
      </c>
      <c r="E6" s="10"/>
      <c r="F6" s="9" t="s">
        <v>0</v>
      </c>
      <c r="G6" s="10"/>
      <c r="H6" s="9" t="s">
        <v>1</v>
      </c>
      <c r="I6" s="11"/>
      <c r="J6" s="58" t="s">
        <v>2</v>
      </c>
      <c r="K6" s="59"/>
      <c r="N6" s="5" t="s">
        <v>24</v>
      </c>
    </row>
    <row r="7" spans="1:14" ht="15" x14ac:dyDescent="0.25">
      <c r="A7" s="12" t="s">
        <v>3</v>
      </c>
      <c r="B7" s="13"/>
      <c r="C7" s="14"/>
      <c r="D7" s="60" t="s">
        <v>4</v>
      </c>
      <c r="E7" s="61"/>
      <c r="F7" s="60" t="s">
        <v>5</v>
      </c>
      <c r="G7" s="61"/>
      <c r="H7" s="15"/>
      <c r="I7" s="16"/>
      <c r="J7" s="13" t="s">
        <v>30</v>
      </c>
      <c r="K7" s="17"/>
      <c r="N7" s="5" t="s">
        <v>25</v>
      </c>
    </row>
    <row r="8" spans="1:14" ht="13.5" thickBot="1" x14ac:dyDescent="0.25">
      <c r="A8" s="18"/>
      <c r="B8" s="19"/>
      <c r="C8" s="20"/>
      <c r="D8" s="21" t="s">
        <v>29</v>
      </c>
      <c r="E8" s="22" t="s">
        <v>6</v>
      </c>
      <c r="F8" s="21" t="s">
        <v>29</v>
      </c>
      <c r="G8" s="22" t="s">
        <v>6</v>
      </c>
      <c r="H8" s="21" t="s">
        <v>29</v>
      </c>
      <c r="I8" s="22" t="s">
        <v>6</v>
      </c>
      <c r="J8" s="21" t="s">
        <v>29</v>
      </c>
      <c r="K8" s="23" t="s">
        <v>6</v>
      </c>
      <c r="N8" s="5" t="s">
        <v>33</v>
      </c>
    </row>
    <row r="9" spans="1:14" ht="15" customHeight="1" thickTop="1" x14ac:dyDescent="0.2">
      <c r="A9" s="6"/>
      <c r="B9" s="7"/>
      <c r="C9" s="8"/>
      <c r="D9" s="7"/>
      <c r="E9" s="24"/>
      <c r="F9" s="25"/>
      <c r="G9" s="8"/>
      <c r="H9" s="7"/>
      <c r="I9" s="24"/>
      <c r="J9" s="7"/>
      <c r="K9" s="26"/>
      <c r="N9" s="5" t="s">
        <v>34</v>
      </c>
    </row>
    <row r="10" spans="1:14" ht="15" customHeight="1" x14ac:dyDescent="0.2">
      <c r="A10" s="27" t="s">
        <v>7</v>
      </c>
      <c r="B10" s="28"/>
      <c r="C10" s="14"/>
      <c r="D10" s="29">
        <f>SUM(D12:D17)</f>
        <v>0</v>
      </c>
      <c r="E10" s="30" t="str">
        <f>IF(ISERROR(D10*100/D26),"",(D10*100/D26))</f>
        <v/>
      </c>
      <c r="F10" s="31">
        <f>SUM(F12:F17)</f>
        <v>0</v>
      </c>
      <c r="G10" s="32" t="str">
        <f>IF(ISERROR(F10*100/F26),"",(F10*100/F26))</f>
        <v/>
      </c>
      <c r="H10" s="28">
        <f>SUM(H12:H17)</f>
        <v>0</v>
      </c>
      <c r="I10" s="30" t="str">
        <f>IF(ISERROR(H10*100/H26),"",(H10*100/H26))</f>
        <v/>
      </c>
      <c r="J10" s="28">
        <f>D10+F10+H10</f>
        <v>0</v>
      </c>
      <c r="K10" s="33" t="str">
        <f>IF(ISERROR(J10*100/J26),"",(J10*100/J26))</f>
        <v/>
      </c>
    </row>
    <row r="11" spans="1:14" ht="15" customHeight="1" thickBot="1" x14ac:dyDescent="0.25">
      <c r="A11" s="34" t="s">
        <v>8</v>
      </c>
      <c r="B11" s="35"/>
      <c r="C11" s="36"/>
      <c r="D11" s="37"/>
      <c r="E11" s="38"/>
      <c r="F11" s="39"/>
      <c r="G11" s="40"/>
      <c r="H11" s="37"/>
      <c r="I11" s="38"/>
      <c r="J11" s="37"/>
      <c r="K11" s="41"/>
    </row>
    <row r="12" spans="1:14" ht="15" customHeight="1" thickTop="1" x14ac:dyDescent="0.2">
      <c r="A12" s="42" t="s">
        <v>9</v>
      </c>
      <c r="C12" s="14"/>
      <c r="D12" s="49"/>
      <c r="E12" s="30" t="str">
        <f>IF(ISERROR(D12*100/$D$26),"",(D12*100/$D$26))</f>
        <v/>
      </c>
      <c r="F12" s="51"/>
      <c r="G12" s="32" t="str">
        <f>IF(ISERROR(F12*100/$F$26),"",(F12*100/$F$26))</f>
        <v/>
      </c>
      <c r="H12" s="49"/>
      <c r="I12" s="30" t="str">
        <f>IF(ISERROR(H12*100/$H$26),"",(H12*100/$H$26))</f>
        <v/>
      </c>
      <c r="J12" s="5">
        <f>D12+F12+H12</f>
        <v>0</v>
      </c>
      <c r="K12" s="33" t="str">
        <f>IF(ISERROR(J12*100/$J$26),"",(J12*100/$J$26))</f>
        <v/>
      </c>
    </row>
    <row r="13" spans="1:14" ht="15" customHeight="1" x14ac:dyDescent="0.2">
      <c r="A13" s="42" t="s">
        <v>10</v>
      </c>
      <c r="C13" s="14"/>
      <c r="D13" s="49"/>
      <c r="E13" s="30" t="str">
        <f t="shared" ref="E13:E17" si="0">IF(ISERROR(D13*100/$D$26),"",(D13*100/$D$26))</f>
        <v/>
      </c>
      <c r="F13" s="51"/>
      <c r="G13" s="32" t="str">
        <f t="shared" ref="G13:G17" si="1">IF(ISERROR(F13*100/$F$26),"",(F13*100/$F$26))</f>
        <v/>
      </c>
      <c r="H13" s="49"/>
      <c r="I13" s="30" t="str">
        <f t="shared" ref="I13:I17" si="2">IF(ISERROR(H13*100/$H$26),"",(H13*100/$H$26))</f>
        <v/>
      </c>
      <c r="J13" s="5">
        <f>D13+F13+H13</f>
        <v>0</v>
      </c>
      <c r="K13" s="33" t="str">
        <f t="shared" ref="K13:K16" si="3">IF(ISERROR(J13*100/$J$26),"",(J13*100/$J$26))</f>
        <v/>
      </c>
    </row>
    <row r="14" spans="1:14" ht="15" customHeight="1" x14ac:dyDescent="0.2">
      <c r="A14" s="42" t="s">
        <v>11</v>
      </c>
      <c r="C14" s="14"/>
      <c r="D14" s="49"/>
      <c r="E14" s="30" t="str">
        <f t="shared" si="0"/>
        <v/>
      </c>
      <c r="F14" s="51"/>
      <c r="G14" s="32" t="str">
        <f t="shared" si="1"/>
        <v/>
      </c>
      <c r="H14" s="49"/>
      <c r="I14" s="30" t="str">
        <f t="shared" si="2"/>
        <v/>
      </c>
      <c r="J14" s="5">
        <f t="shared" ref="J14:J16" si="4">D14+F14+H14</f>
        <v>0</v>
      </c>
      <c r="K14" s="33" t="str">
        <f t="shared" si="3"/>
        <v/>
      </c>
    </row>
    <row r="15" spans="1:14" ht="15" customHeight="1" x14ac:dyDescent="0.2">
      <c r="A15" s="42" t="s">
        <v>12</v>
      </c>
      <c r="C15" s="14"/>
      <c r="D15" s="49"/>
      <c r="E15" s="30" t="str">
        <f t="shared" si="0"/>
        <v/>
      </c>
      <c r="F15" s="51"/>
      <c r="G15" s="32" t="str">
        <f t="shared" si="1"/>
        <v/>
      </c>
      <c r="H15" s="49"/>
      <c r="I15" s="30" t="str">
        <f t="shared" si="2"/>
        <v/>
      </c>
      <c r="J15" s="5">
        <f t="shared" si="4"/>
        <v>0</v>
      </c>
      <c r="K15" s="33" t="str">
        <f t="shared" si="3"/>
        <v/>
      </c>
    </row>
    <row r="16" spans="1:14" ht="15" customHeight="1" x14ac:dyDescent="0.2">
      <c r="A16" s="42" t="s">
        <v>13</v>
      </c>
      <c r="C16" s="14"/>
      <c r="D16" s="49"/>
      <c r="E16" s="30" t="str">
        <f t="shared" si="0"/>
        <v/>
      </c>
      <c r="F16" s="51"/>
      <c r="G16" s="32" t="str">
        <f t="shared" si="1"/>
        <v/>
      </c>
      <c r="H16" s="49"/>
      <c r="I16" s="30" t="str">
        <f t="shared" si="2"/>
        <v/>
      </c>
      <c r="J16" s="5">
        <f t="shared" si="4"/>
        <v>0</v>
      </c>
      <c r="K16" s="33" t="str">
        <f t="shared" si="3"/>
        <v/>
      </c>
    </row>
    <row r="17" spans="1:11" ht="15" customHeight="1" thickBot="1" x14ac:dyDescent="0.25">
      <c r="A17" s="43" t="s">
        <v>14</v>
      </c>
      <c r="B17" s="37"/>
      <c r="C17" s="40"/>
      <c r="D17" s="50"/>
      <c r="E17" s="30" t="str">
        <f t="shared" si="0"/>
        <v/>
      </c>
      <c r="F17" s="52"/>
      <c r="G17" s="32" t="str">
        <f t="shared" si="1"/>
        <v/>
      </c>
      <c r="H17" s="50"/>
      <c r="I17" s="30" t="str">
        <f t="shared" si="2"/>
        <v/>
      </c>
      <c r="J17" s="37">
        <f>D17+F17+H17</f>
        <v>0</v>
      </c>
      <c r="K17" s="33" t="str">
        <f>IF(ISERROR(J17*100/$J$26),"",(J17*100/$J$26))</f>
        <v/>
      </c>
    </row>
    <row r="18" spans="1:11" ht="15" customHeight="1" thickTop="1" x14ac:dyDescent="0.2">
      <c r="A18" s="42"/>
      <c r="C18" s="14"/>
      <c r="E18" s="24"/>
      <c r="F18" s="31"/>
      <c r="G18" s="24"/>
      <c r="I18" s="24"/>
      <c r="K18" s="26"/>
    </row>
    <row r="19" spans="1:11" ht="15" customHeight="1" x14ac:dyDescent="0.2">
      <c r="A19" s="27" t="s">
        <v>15</v>
      </c>
      <c r="C19" s="14"/>
      <c r="D19" s="5">
        <f>SUM(D22:D23)</f>
        <v>0</v>
      </c>
      <c r="E19" s="30" t="str">
        <f>IF(ISERROR(D19*100/D26),"",(D19*100/D26))</f>
        <v/>
      </c>
      <c r="F19" s="5">
        <f>SUM(F22:F23)</f>
        <v>0</v>
      </c>
      <c r="G19" s="30" t="str">
        <f>IF(ISERROR(F19*100/F26),"",(F19*100/F26))</f>
        <v/>
      </c>
      <c r="H19" s="5">
        <f>SUM(H22:H23)</f>
        <v>0</v>
      </c>
      <c r="I19" s="30" t="str">
        <f>IF(ISERROR(H19*100/H26),"",(H19*100/H26))</f>
        <v/>
      </c>
      <c r="J19" s="5">
        <f>D19+F19+H19</f>
        <v>0</v>
      </c>
      <c r="K19" s="33" t="str">
        <f>IF(ISERROR(J19*100/J26),"",(J19*100/J26))</f>
        <v/>
      </c>
    </row>
    <row r="20" spans="1:11" ht="15" customHeight="1" thickBot="1" x14ac:dyDescent="0.25">
      <c r="A20" s="43"/>
      <c r="B20" s="37"/>
      <c r="C20" s="40"/>
      <c r="D20" s="37"/>
      <c r="E20" s="38"/>
      <c r="F20" s="39"/>
      <c r="G20" s="40"/>
      <c r="H20" s="37"/>
      <c r="I20" s="38"/>
      <c r="J20" s="37"/>
      <c r="K20" s="41"/>
    </row>
    <row r="21" spans="1:11" ht="15" customHeight="1" thickTop="1" x14ac:dyDescent="0.2">
      <c r="A21" s="27"/>
      <c r="C21" s="14"/>
      <c r="E21" s="44"/>
      <c r="G21" s="24"/>
      <c r="I21" s="44"/>
      <c r="K21" s="45"/>
    </row>
    <row r="22" spans="1:11" ht="15" customHeight="1" x14ac:dyDescent="0.2">
      <c r="A22" s="42" t="s">
        <v>16</v>
      </c>
      <c r="C22" s="14"/>
      <c r="D22" s="49"/>
      <c r="E22" s="30" t="str">
        <f>IF(ISERROR(D22*100/D26),"",(D22*100/D26))</f>
        <v/>
      </c>
      <c r="F22" s="49"/>
      <c r="G22" s="30" t="str">
        <f>IF(ISERROR(F22*100/F26),"",(F22*100/F26))</f>
        <v/>
      </c>
      <c r="H22" s="49"/>
      <c r="I22" s="30" t="str">
        <f>IF(ISERROR(H22*100/H26),"",(H22*100/H26))</f>
        <v/>
      </c>
      <c r="J22" s="5">
        <f>D22+F22+H22</f>
        <v>0</v>
      </c>
      <c r="K22" s="33" t="str">
        <f>IF(ISERROR(J22*100/J26),"",(J22*100/J26))</f>
        <v/>
      </c>
    </row>
    <row r="23" spans="1:11" ht="15" customHeight="1" x14ac:dyDescent="0.2">
      <c r="A23" s="42" t="s">
        <v>17</v>
      </c>
      <c r="C23" s="14"/>
      <c r="D23" s="49"/>
      <c r="E23" s="30" t="str">
        <f>IF(ISERROR(D23*100/D26),"",(D23*100/D26))</f>
        <v/>
      </c>
      <c r="F23" s="49"/>
      <c r="G23" s="30" t="str">
        <f>IF(ISERROR(F23*100/F26),"",(F23*100/F26))</f>
        <v/>
      </c>
      <c r="H23" s="49"/>
      <c r="I23" s="30" t="str">
        <f>IF(ISERROR(H23*100/H26),"",(H23*100/H26))</f>
        <v/>
      </c>
      <c r="J23" s="5">
        <f>D23+F23+H23</f>
        <v>0</v>
      </c>
      <c r="K23" s="33" t="str">
        <f>IF(ISERROR(J23*100/J26),"",(J23*100/J26))</f>
        <v/>
      </c>
    </row>
    <row r="24" spans="1:11" ht="15" customHeight="1" thickBot="1" x14ac:dyDescent="0.25">
      <c r="A24" s="43"/>
      <c r="B24" s="37"/>
      <c r="C24" s="40"/>
      <c r="D24" s="37"/>
      <c r="E24" s="38"/>
      <c r="F24" s="37"/>
      <c r="G24" s="38"/>
      <c r="H24" s="37"/>
      <c r="I24" s="38"/>
      <c r="J24" s="37"/>
      <c r="K24" s="41"/>
    </row>
    <row r="25" spans="1:11" ht="15" customHeight="1" thickTop="1" x14ac:dyDescent="0.2">
      <c r="A25" s="42"/>
      <c r="C25" s="14"/>
      <c r="E25" s="44"/>
      <c r="F25" s="31"/>
      <c r="G25" s="14"/>
      <c r="I25" s="44"/>
      <c r="K25" s="45"/>
    </row>
    <row r="26" spans="1:11" ht="15" customHeight="1" x14ac:dyDescent="0.25">
      <c r="A26" s="46" t="s">
        <v>18</v>
      </c>
      <c r="C26" s="14"/>
      <c r="D26" s="5">
        <f>D10+D19</f>
        <v>0</v>
      </c>
      <c r="E26" s="30" t="str">
        <f>IF(ISERROR(E10+E19),"",(E10+E19))</f>
        <v/>
      </c>
      <c r="F26" s="31">
        <f>F10+F19</f>
        <v>0</v>
      </c>
      <c r="G26" s="32" t="str">
        <f>IF(ISERROR(G10+G19),"",(G10+G19))</f>
        <v/>
      </c>
      <c r="H26" s="5">
        <f>H10+H19</f>
        <v>0</v>
      </c>
      <c r="I26" s="30" t="str">
        <f>IF(ISERROR(I10+I19),"",(I10+I19))</f>
        <v/>
      </c>
      <c r="J26" s="5">
        <f>D26+F26+H26</f>
        <v>0</v>
      </c>
      <c r="K26" s="47" t="str">
        <f>IF(ISERROR(K10+K19),"",(K10+K19))</f>
        <v/>
      </c>
    </row>
    <row r="27" spans="1:11" ht="15" customHeight="1" thickBot="1" x14ac:dyDescent="0.25">
      <c r="A27" s="43"/>
      <c r="B27" s="37"/>
      <c r="C27" s="40"/>
      <c r="D27" s="37"/>
      <c r="E27" s="38"/>
      <c r="F27" s="39"/>
      <c r="G27" s="40"/>
      <c r="H27" s="37"/>
      <c r="I27" s="38"/>
      <c r="J27" s="37"/>
      <c r="K27" s="48"/>
    </row>
    <row r="28" spans="1:11" ht="13.5" thickTop="1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13"/>
    </row>
    <row r="29" spans="1:11" x14ac:dyDescent="0.2">
      <c r="A29" s="53"/>
      <c r="C29" s="5" t="s">
        <v>19</v>
      </c>
    </row>
  </sheetData>
  <sheetProtection algorithmName="SHA-512" hashValue="b3dIkLVSspHButJp5wcxfU2cIEwuT1ggemz8tBFAuxzwGAAd46d103qqG56CB0NIsoqEiFgnDSfxcQdHp0j02A==" saltValue="AFmnZiP77Z0Bs6lmgGMz4A==" spinCount="100000" sheet="1" objects="1" scenarios="1"/>
  <mergeCells count="6">
    <mergeCell ref="J6:K6"/>
    <mergeCell ref="D7:E7"/>
    <mergeCell ref="F7:G7"/>
    <mergeCell ref="A1:C1"/>
    <mergeCell ref="A2:D2"/>
    <mergeCell ref="E2:F2"/>
  </mergeCells>
  <dataValidations count="1">
    <dataValidation type="list" allowBlank="1" showInputMessage="1" showErrorMessage="1" sqref="E2:F2">
      <formula1>$N$3:$N$9</formula1>
    </dataValidation>
  </dataValidations>
  <pageMargins left="0.7" right="0.7" top="0.78740157499999996" bottom="0.78740157499999996" header="0.3" footer="0.3"/>
  <pageSetup paperSize="9" scale="97" orientation="landscape" r:id="rId1"/>
  <headerFooter>
    <oddFooter>&amp;L&amp;10AOK Niedersachsen
UB Anschlussrehabilitation und Reha&amp;R&amp;10Stand: 05.08.2021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MVK</vt:lpstr>
    </vt:vector>
  </TitlesOfParts>
  <Company>ARGE Rechenzentrum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Glockmann, Anette</dc:creator>
  <cp:lastModifiedBy>Krause, Jessica</cp:lastModifiedBy>
  <cp:lastPrinted>2021-08-05T13:43:16Z</cp:lastPrinted>
  <dcterms:created xsi:type="dcterms:W3CDTF">2021-08-05T13:00:08Z</dcterms:created>
  <dcterms:modified xsi:type="dcterms:W3CDTF">2022-07-04T08:41:06Z</dcterms:modified>
</cp:coreProperties>
</file>